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3.PMA EN CIFRAS\2023 PMA EN CIFRAS\Panamá en cifra 2019-23\"/>
    </mc:Choice>
  </mc:AlternateContent>
  <bookViews>
    <workbookView xWindow="0" yWindow="0" windowWidth="27945" windowHeight="12300"/>
  </bookViews>
  <sheets>
    <sheet name="Cuadro 2 " sheetId="2" r:id="rId1"/>
  </sheets>
  <definedNames>
    <definedName name="_xlnm.Print_Area" localSheetId="0">'Cuadro 2 '!$A$1:$I$13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2" l="1"/>
  <c r="D10" i="2" l="1"/>
  <c r="D9" i="2"/>
  <c r="D8" i="2"/>
  <c r="D7" i="2"/>
</calcChain>
</file>

<file path=xl/sharedStrings.xml><?xml version="1.0" encoding="utf-8"?>
<sst xmlns="http://schemas.openxmlformats.org/spreadsheetml/2006/main" count="20" uniqueCount="20">
  <si>
    <t>Cuadro 2.  SUPERFICIE Y COSECHA DE CAÑA DE AZÚCAR EN LA REPÚBLICA: 
 AÑOS AGRÍCOLAS 2018/19 - 2022/23</t>
  </si>
  <si>
    <t xml:space="preserve"> Años agrícolas</t>
  </si>
  <si>
    <t xml:space="preserve">Caña de azúcar </t>
  </si>
  <si>
    <t>Superficie
 (En hectáreas)</t>
  </si>
  <si>
    <t>Cosecha (Total en  toneladas cortas)</t>
  </si>
  <si>
    <t>Utilización de la cosecha                                                                            (En toneladas cortas)</t>
  </si>
  <si>
    <t>Sembrada</t>
  </si>
  <si>
    <t>Cosechada</t>
  </si>
  <si>
    <t>Para la venta a ingenios y alambiques</t>
  </si>
  <si>
    <t>Para la molienda (Jugo, miel y panela)</t>
  </si>
  <si>
    <t>Para alimento de animales</t>
  </si>
  <si>
    <t>Para semilla</t>
  </si>
  <si>
    <t>Para otros fines</t>
  </si>
  <si>
    <t xml:space="preserve">2018/19 </t>
  </si>
  <si>
    <t xml:space="preserve">2019/20 </t>
  </si>
  <si>
    <t xml:space="preserve">2020/21 </t>
  </si>
  <si>
    <t xml:space="preserve">2021/22 </t>
  </si>
  <si>
    <t xml:space="preserve">NOTA:  Los datos presentados fueron suministrados por los ingenios azucareros del país y el resto de los productores se </t>
  </si>
  <si>
    <t xml:space="preserve">            estimaron aplicando el método de razón geométrica.</t>
  </si>
  <si>
    <t xml:space="preserve">2022/23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</si>
</sst>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"/>
    <numFmt numFmtId="165" formatCode="_-* #,##0_-;\-* #,##0_-;_-* &quot;-&quot;??_-;_-@_-"/>
    <numFmt numFmtId="166" formatCode="_-* #,##0.0_-;\-* #,##0.0_-;_-* &quot;-&quot;??_-;_-@_-"/>
    <numFmt numFmtId="167" formatCode="0.0%"/>
    <numFmt numFmtId="168" formatCode="#,##0.0"/>
  </numFmts>
  <fonts count="4">
    <font>
      <sz val="10"/>
      <name val="Arial"/>
      <charset val="134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Border="1"/>
    <xf numFmtId="0" fontId="1" fillId="0" borderId="0" xfId="0" applyFont="1" applyFill="1" applyAlignment="1">
      <alignment horizontal="centerContinuous" vertical="center" wrapText="1"/>
    </xf>
    <xf numFmtId="0" fontId="2" fillId="2" borderId="1" xfId="0" applyFont="1" applyFill="1" applyBorder="1" applyAlignment="1">
      <alignment horizontal="centerContinuous" vertical="center" wrapText="1"/>
    </xf>
    <xf numFmtId="0" fontId="0" fillId="0" borderId="2" xfId="0" applyFont="1" applyBorder="1" applyAlignment="1">
      <alignment horizontal="left" vertical="center"/>
    </xf>
    <xf numFmtId="3" fontId="1" fillId="0" borderId="3" xfId="3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left" vertical="center"/>
    </xf>
    <xf numFmtId="3" fontId="0" fillId="0" borderId="4" xfId="0" applyNumberFormat="1" applyFont="1" applyBorder="1" applyAlignment="1">
      <alignment horizontal="right" vertical="center"/>
    </xf>
    <xf numFmtId="3" fontId="0" fillId="0" borderId="3" xfId="0" applyNumberFormat="1" applyFont="1" applyBorder="1" applyAlignment="1">
      <alignment horizontal="right" vertical="center"/>
    </xf>
    <xf numFmtId="3" fontId="0" fillId="3" borderId="0" xfId="0" applyNumberFormat="1" applyFont="1" applyFill="1" applyBorder="1" applyAlignment="1">
      <alignment horizontal="right" vertical="center"/>
    </xf>
    <xf numFmtId="3" fontId="0" fillId="3" borderId="4" xfId="0" applyNumberFormat="1" applyFont="1" applyFill="1" applyBorder="1" applyAlignment="1">
      <alignment horizontal="right" vertical="center"/>
    </xf>
    <xf numFmtId="3" fontId="1" fillId="0" borderId="4" xfId="3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left" vertical="center"/>
    </xf>
    <xf numFmtId="3" fontId="0" fillId="3" borderId="6" xfId="0" applyNumberFormat="1" applyFont="1" applyFill="1" applyBorder="1" applyAlignment="1">
      <alignment horizontal="right" vertical="center"/>
    </xf>
    <xf numFmtId="3" fontId="0" fillId="3" borderId="7" xfId="0" applyNumberFormat="1" applyFont="1" applyFill="1" applyBorder="1" applyAlignment="1">
      <alignment horizontal="right" vertical="center"/>
    </xf>
    <xf numFmtId="0" fontId="0" fillId="0" borderId="0" xfId="0" applyFont="1"/>
    <xf numFmtId="3" fontId="0" fillId="0" borderId="0" xfId="0" applyNumberFormat="1" applyFont="1" applyBorder="1" applyAlignment="1">
      <alignment horizontal="right"/>
    </xf>
    <xf numFmtId="164" fontId="0" fillId="0" borderId="0" xfId="0" applyNumberFormat="1" applyFont="1"/>
    <xf numFmtId="165" fontId="0" fillId="0" borderId="0" xfId="1" applyNumberFormat="1" applyFont="1"/>
    <xf numFmtId="166" fontId="0" fillId="0" borderId="0" xfId="1" applyNumberFormat="1" applyFont="1"/>
    <xf numFmtId="0" fontId="0" fillId="3" borderId="0" xfId="0" applyFill="1"/>
    <xf numFmtId="164" fontId="0" fillId="3" borderId="0" xfId="0" applyNumberFormat="1" applyFill="1"/>
    <xf numFmtId="165" fontId="0" fillId="3" borderId="0" xfId="1" applyNumberFormat="1" applyFont="1" applyFill="1"/>
    <xf numFmtId="10" fontId="0" fillId="3" borderId="0" xfId="2" applyNumberFormat="1" applyFont="1" applyFill="1" applyBorder="1"/>
    <xf numFmtId="166" fontId="0" fillId="3" borderId="0" xfId="1" applyNumberFormat="1" applyFont="1" applyFill="1"/>
    <xf numFmtId="167" fontId="0" fillId="3" borderId="0" xfId="2" applyNumberFormat="1" applyFont="1" applyFill="1" applyBorder="1"/>
    <xf numFmtId="10" fontId="0" fillId="3" borderId="0" xfId="2" applyNumberFormat="1" applyFont="1" applyFill="1"/>
    <xf numFmtId="168" fontId="0" fillId="3" borderId="0" xfId="0" applyNumberFormat="1" applyFill="1"/>
    <xf numFmtId="43" fontId="0" fillId="0" borderId="0" xfId="1" applyFont="1"/>
    <xf numFmtId="3" fontId="0" fillId="0" borderId="0" xfId="0" applyNumberFormat="1" applyBorder="1" applyAlignment="1">
      <alignment horizontal="center" vertical="center"/>
    </xf>
    <xf numFmtId="0" fontId="0" fillId="0" borderId="0" xfId="0" applyFont="1" applyBorder="1"/>
    <xf numFmtId="0" fontId="0" fillId="3" borderId="0" xfId="0" applyFill="1" applyBorder="1"/>
    <xf numFmtId="168" fontId="0" fillId="0" borderId="0" xfId="0" applyNumberFormat="1" applyBorder="1" applyAlignment="1">
      <alignment horizontal="center"/>
    </xf>
    <xf numFmtId="3" fontId="1" fillId="0" borderId="8" xfId="3" applyNumberFormat="1" applyFont="1" applyBorder="1" applyAlignment="1">
      <alignment horizontal="right" vertical="center"/>
    </xf>
    <xf numFmtId="168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2" fillId="2" borderId="1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showGridLines="0" tabSelected="1" workbookViewId="0">
      <selection activeCell="H10" sqref="H10"/>
    </sheetView>
  </sheetViews>
  <sheetFormatPr baseColWidth="10" defaultColWidth="11" defaultRowHeight="12.75"/>
  <cols>
    <col min="1" max="1" width="14.42578125" customWidth="1"/>
    <col min="2" max="8" width="11.28515625" customWidth="1"/>
    <col min="9" max="9" width="11.28515625" style="1" customWidth="1"/>
    <col min="10" max="10" width="6.28515625" style="1" customWidth="1"/>
    <col min="11" max="11" width="5.28515625" customWidth="1"/>
    <col min="249" max="249" width="14.42578125" customWidth="1"/>
    <col min="250" max="257" width="11.28515625" customWidth="1"/>
    <col min="258" max="258" width="11.42578125" customWidth="1"/>
    <col min="505" max="505" width="14.42578125" customWidth="1"/>
    <col min="506" max="513" width="11.28515625" customWidth="1"/>
    <col min="514" max="514" width="11.42578125" customWidth="1"/>
    <col min="761" max="761" width="14.42578125" customWidth="1"/>
    <col min="762" max="769" width="11.28515625" customWidth="1"/>
    <col min="770" max="770" width="11.42578125" customWidth="1"/>
    <col min="1017" max="1017" width="14.42578125" customWidth="1"/>
    <col min="1018" max="1025" width="11.28515625" customWidth="1"/>
    <col min="1026" max="1026" width="11.42578125" customWidth="1"/>
    <col min="1273" max="1273" width="14.42578125" customWidth="1"/>
    <col min="1274" max="1281" width="11.28515625" customWidth="1"/>
    <col min="1282" max="1282" width="11.42578125" customWidth="1"/>
    <col min="1529" max="1529" width="14.42578125" customWidth="1"/>
    <col min="1530" max="1537" width="11.28515625" customWidth="1"/>
    <col min="1538" max="1538" width="11.42578125" customWidth="1"/>
    <col min="1785" max="1785" width="14.42578125" customWidth="1"/>
    <col min="1786" max="1793" width="11.28515625" customWidth="1"/>
    <col min="1794" max="1794" width="11.42578125" customWidth="1"/>
    <col min="2041" max="2041" width="14.42578125" customWidth="1"/>
    <col min="2042" max="2049" width="11.28515625" customWidth="1"/>
    <col min="2050" max="2050" width="11.42578125" customWidth="1"/>
    <col min="2297" max="2297" width="14.42578125" customWidth="1"/>
    <col min="2298" max="2305" width="11.28515625" customWidth="1"/>
    <col min="2306" max="2306" width="11.42578125" customWidth="1"/>
    <col min="2553" max="2553" width="14.42578125" customWidth="1"/>
    <col min="2554" max="2561" width="11.28515625" customWidth="1"/>
    <col min="2562" max="2562" width="11.42578125" customWidth="1"/>
    <col min="2809" max="2809" width="14.42578125" customWidth="1"/>
    <col min="2810" max="2817" width="11.28515625" customWidth="1"/>
    <col min="2818" max="2818" width="11.42578125" customWidth="1"/>
    <col min="3065" max="3065" width="14.42578125" customWidth="1"/>
    <col min="3066" max="3073" width="11.28515625" customWidth="1"/>
    <col min="3074" max="3074" width="11.42578125" customWidth="1"/>
    <col min="3321" max="3321" width="14.42578125" customWidth="1"/>
    <col min="3322" max="3329" width="11.28515625" customWidth="1"/>
    <col min="3330" max="3330" width="11.42578125" customWidth="1"/>
    <col min="3577" max="3577" width="14.42578125" customWidth="1"/>
    <col min="3578" max="3585" width="11.28515625" customWidth="1"/>
    <col min="3586" max="3586" width="11.42578125" customWidth="1"/>
    <col min="3833" max="3833" width="14.42578125" customWidth="1"/>
    <col min="3834" max="3841" width="11.28515625" customWidth="1"/>
    <col min="3842" max="3842" width="11.42578125" customWidth="1"/>
    <col min="4089" max="4089" width="14.42578125" customWidth="1"/>
    <col min="4090" max="4097" width="11.28515625" customWidth="1"/>
    <col min="4098" max="4098" width="11.42578125" customWidth="1"/>
    <col min="4345" max="4345" width="14.42578125" customWidth="1"/>
    <col min="4346" max="4353" width="11.28515625" customWidth="1"/>
    <col min="4354" max="4354" width="11.42578125" customWidth="1"/>
    <col min="4601" max="4601" width="14.42578125" customWidth="1"/>
    <col min="4602" max="4609" width="11.28515625" customWidth="1"/>
    <col min="4610" max="4610" width="11.42578125" customWidth="1"/>
    <col min="4857" max="4857" width="14.42578125" customWidth="1"/>
    <col min="4858" max="4865" width="11.28515625" customWidth="1"/>
    <col min="4866" max="4866" width="11.42578125" customWidth="1"/>
    <col min="5113" max="5113" width="14.42578125" customWidth="1"/>
    <col min="5114" max="5121" width="11.28515625" customWidth="1"/>
    <col min="5122" max="5122" width="11.42578125" customWidth="1"/>
    <col min="5369" max="5369" width="14.42578125" customWidth="1"/>
    <col min="5370" max="5377" width="11.28515625" customWidth="1"/>
    <col min="5378" max="5378" width="11.42578125" customWidth="1"/>
    <col min="5625" max="5625" width="14.42578125" customWidth="1"/>
    <col min="5626" max="5633" width="11.28515625" customWidth="1"/>
    <col min="5634" max="5634" width="11.42578125" customWidth="1"/>
    <col min="5881" max="5881" width="14.42578125" customWidth="1"/>
    <col min="5882" max="5889" width="11.28515625" customWidth="1"/>
    <col min="5890" max="5890" width="11.42578125" customWidth="1"/>
    <col min="6137" max="6137" width="14.42578125" customWidth="1"/>
    <col min="6138" max="6145" width="11.28515625" customWidth="1"/>
    <col min="6146" max="6146" width="11.42578125" customWidth="1"/>
    <col min="6393" max="6393" width="14.42578125" customWidth="1"/>
    <col min="6394" max="6401" width="11.28515625" customWidth="1"/>
    <col min="6402" max="6402" width="11.42578125" customWidth="1"/>
    <col min="6649" max="6649" width="14.42578125" customWidth="1"/>
    <col min="6650" max="6657" width="11.28515625" customWidth="1"/>
    <col min="6658" max="6658" width="11.42578125" customWidth="1"/>
    <col min="6905" max="6905" width="14.42578125" customWidth="1"/>
    <col min="6906" max="6913" width="11.28515625" customWidth="1"/>
    <col min="6914" max="6914" width="11.42578125" customWidth="1"/>
    <col min="7161" max="7161" width="14.42578125" customWidth="1"/>
    <col min="7162" max="7169" width="11.28515625" customWidth="1"/>
    <col min="7170" max="7170" width="11.42578125" customWidth="1"/>
    <col min="7417" max="7417" width="14.42578125" customWidth="1"/>
    <col min="7418" max="7425" width="11.28515625" customWidth="1"/>
    <col min="7426" max="7426" width="11.42578125" customWidth="1"/>
    <col min="7673" max="7673" width="14.42578125" customWidth="1"/>
    <col min="7674" max="7681" width="11.28515625" customWidth="1"/>
    <col min="7682" max="7682" width="11.42578125" customWidth="1"/>
    <col min="7929" max="7929" width="14.42578125" customWidth="1"/>
    <col min="7930" max="7937" width="11.28515625" customWidth="1"/>
    <col min="7938" max="7938" width="11.42578125" customWidth="1"/>
    <col min="8185" max="8185" width="14.42578125" customWidth="1"/>
    <col min="8186" max="8193" width="11.28515625" customWidth="1"/>
    <col min="8194" max="8194" width="11.42578125" customWidth="1"/>
    <col min="8441" max="8441" width="14.42578125" customWidth="1"/>
    <col min="8442" max="8449" width="11.28515625" customWidth="1"/>
    <col min="8450" max="8450" width="11.42578125" customWidth="1"/>
    <col min="8697" max="8697" width="14.42578125" customWidth="1"/>
    <col min="8698" max="8705" width="11.28515625" customWidth="1"/>
    <col min="8706" max="8706" width="11.42578125" customWidth="1"/>
    <col min="8953" max="8953" width="14.42578125" customWidth="1"/>
    <col min="8954" max="8961" width="11.28515625" customWidth="1"/>
    <col min="8962" max="8962" width="11.42578125" customWidth="1"/>
    <col min="9209" max="9209" width="14.42578125" customWidth="1"/>
    <col min="9210" max="9217" width="11.28515625" customWidth="1"/>
    <col min="9218" max="9218" width="11.42578125" customWidth="1"/>
    <col min="9465" max="9465" width="14.42578125" customWidth="1"/>
    <col min="9466" max="9473" width="11.28515625" customWidth="1"/>
    <col min="9474" max="9474" width="11.42578125" customWidth="1"/>
    <col min="9721" max="9721" width="14.42578125" customWidth="1"/>
    <col min="9722" max="9729" width="11.28515625" customWidth="1"/>
    <col min="9730" max="9730" width="11.42578125" customWidth="1"/>
    <col min="9977" max="9977" width="14.42578125" customWidth="1"/>
    <col min="9978" max="9985" width="11.28515625" customWidth="1"/>
    <col min="9986" max="9986" width="11.42578125" customWidth="1"/>
    <col min="10233" max="10233" width="14.42578125" customWidth="1"/>
    <col min="10234" max="10241" width="11.28515625" customWidth="1"/>
    <col min="10242" max="10242" width="11.42578125" customWidth="1"/>
    <col min="10489" max="10489" width="14.42578125" customWidth="1"/>
    <col min="10490" max="10497" width="11.28515625" customWidth="1"/>
    <col min="10498" max="10498" width="11.42578125" customWidth="1"/>
    <col min="10745" max="10745" width="14.42578125" customWidth="1"/>
    <col min="10746" max="10753" width="11.28515625" customWidth="1"/>
    <col min="10754" max="10754" width="11.42578125" customWidth="1"/>
    <col min="11001" max="11001" width="14.42578125" customWidth="1"/>
    <col min="11002" max="11009" width="11.28515625" customWidth="1"/>
    <col min="11010" max="11010" width="11.42578125" customWidth="1"/>
    <col min="11257" max="11257" width="14.42578125" customWidth="1"/>
    <col min="11258" max="11265" width="11.28515625" customWidth="1"/>
    <col min="11266" max="11266" width="11.42578125" customWidth="1"/>
    <col min="11513" max="11513" width="14.42578125" customWidth="1"/>
    <col min="11514" max="11521" width="11.28515625" customWidth="1"/>
    <col min="11522" max="11522" width="11.42578125" customWidth="1"/>
    <col min="11769" max="11769" width="14.42578125" customWidth="1"/>
    <col min="11770" max="11777" width="11.28515625" customWidth="1"/>
    <col min="11778" max="11778" width="11.42578125" customWidth="1"/>
    <col min="12025" max="12025" width="14.42578125" customWidth="1"/>
    <col min="12026" max="12033" width="11.28515625" customWidth="1"/>
    <col min="12034" max="12034" width="11.42578125" customWidth="1"/>
    <col min="12281" max="12281" width="14.42578125" customWidth="1"/>
    <col min="12282" max="12289" width="11.28515625" customWidth="1"/>
    <col min="12290" max="12290" width="11.42578125" customWidth="1"/>
    <col min="12537" max="12537" width="14.42578125" customWidth="1"/>
    <col min="12538" max="12545" width="11.28515625" customWidth="1"/>
    <col min="12546" max="12546" width="11.42578125" customWidth="1"/>
    <col min="12793" max="12793" width="14.42578125" customWidth="1"/>
    <col min="12794" max="12801" width="11.28515625" customWidth="1"/>
    <col min="12802" max="12802" width="11.42578125" customWidth="1"/>
    <col min="13049" max="13049" width="14.42578125" customWidth="1"/>
    <col min="13050" max="13057" width="11.28515625" customWidth="1"/>
    <col min="13058" max="13058" width="11.42578125" customWidth="1"/>
    <col min="13305" max="13305" width="14.42578125" customWidth="1"/>
    <col min="13306" max="13313" width="11.28515625" customWidth="1"/>
    <col min="13314" max="13314" width="11.42578125" customWidth="1"/>
    <col min="13561" max="13561" width="14.42578125" customWidth="1"/>
    <col min="13562" max="13569" width="11.28515625" customWidth="1"/>
    <col min="13570" max="13570" width="11.42578125" customWidth="1"/>
    <col min="13817" max="13817" width="14.42578125" customWidth="1"/>
    <col min="13818" max="13825" width="11.28515625" customWidth="1"/>
    <col min="13826" max="13826" width="11.42578125" customWidth="1"/>
    <col min="14073" max="14073" width="14.42578125" customWidth="1"/>
    <col min="14074" max="14081" width="11.28515625" customWidth="1"/>
    <col min="14082" max="14082" width="11.42578125" customWidth="1"/>
    <col min="14329" max="14329" width="14.42578125" customWidth="1"/>
    <col min="14330" max="14337" width="11.28515625" customWidth="1"/>
    <col min="14338" max="14338" width="11.42578125" customWidth="1"/>
    <col min="14585" max="14585" width="14.42578125" customWidth="1"/>
    <col min="14586" max="14593" width="11.28515625" customWidth="1"/>
    <col min="14594" max="14594" width="11.42578125" customWidth="1"/>
    <col min="14841" max="14841" width="14.42578125" customWidth="1"/>
    <col min="14842" max="14849" width="11.28515625" customWidth="1"/>
    <col min="14850" max="14850" width="11.42578125" customWidth="1"/>
    <col min="15097" max="15097" width="14.42578125" customWidth="1"/>
    <col min="15098" max="15105" width="11.28515625" customWidth="1"/>
    <col min="15106" max="15106" width="11.42578125" customWidth="1"/>
    <col min="15353" max="15353" width="14.42578125" customWidth="1"/>
    <col min="15354" max="15361" width="11.28515625" customWidth="1"/>
    <col min="15362" max="15362" width="11.42578125" customWidth="1"/>
    <col min="15609" max="15609" width="14.42578125" customWidth="1"/>
    <col min="15610" max="15617" width="11.28515625" customWidth="1"/>
    <col min="15618" max="15618" width="11.42578125" customWidth="1"/>
    <col min="15865" max="15865" width="14.42578125" customWidth="1"/>
    <col min="15866" max="15873" width="11.28515625" customWidth="1"/>
    <col min="15874" max="15874" width="11.42578125" customWidth="1"/>
    <col min="16121" max="16121" width="14.42578125" customWidth="1"/>
    <col min="16122" max="16129" width="11.28515625" customWidth="1"/>
    <col min="16130" max="16130" width="11.42578125" customWidth="1"/>
  </cols>
  <sheetData>
    <row r="1" spans="1:14" ht="55.5" customHeight="1">
      <c r="A1" s="2" t="s">
        <v>0</v>
      </c>
      <c r="B1" s="2"/>
      <c r="C1" s="2"/>
      <c r="D1" s="2"/>
      <c r="E1" s="2"/>
      <c r="F1" s="2"/>
      <c r="G1" s="2"/>
      <c r="H1" s="2"/>
      <c r="I1" s="2"/>
    </row>
    <row r="2" spans="1:14" ht="30" customHeight="1">
      <c r="A2" s="36" t="s">
        <v>1</v>
      </c>
      <c r="B2" s="3" t="s">
        <v>2</v>
      </c>
      <c r="C2" s="3"/>
      <c r="D2" s="3"/>
      <c r="E2" s="3"/>
      <c r="F2" s="3"/>
      <c r="G2" s="3"/>
      <c r="H2" s="3"/>
      <c r="I2" s="3"/>
    </row>
    <row r="3" spans="1:14" ht="31.5" customHeight="1">
      <c r="A3" s="36"/>
      <c r="B3" s="3" t="s">
        <v>3</v>
      </c>
      <c r="C3" s="3"/>
      <c r="D3" s="36" t="s">
        <v>4</v>
      </c>
      <c r="E3" s="3" t="s">
        <v>5</v>
      </c>
      <c r="F3" s="3"/>
      <c r="G3" s="3"/>
      <c r="H3" s="3"/>
      <c r="I3" s="3"/>
    </row>
    <row r="4" spans="1:14" ht="31.5" customHeight="1">
      <c r="A4" s="36"/>
      <c r="B4" s="36" t="s">
        <v>6</v>
      </c>
      <c r="C4" s="36" t="s">
        <v>7</v>
      </c>
      <c r="D4" s="36"/>
      <c r="E4" s="36" t="s">
        <v>8</v>
      </c>
      <c r="F4" s="36" t="s">
        <v>9</v>
      </c>
      <c r="G4" s="36" t="s">
        <v>10</v>
      </c>
      <c r="H4" s="36" t="s">
        <v>11</v>
      </c>
      <c r="I4" s="36" t="s">
        <v>12</v>
      </c>
    </row>
    <row r="5" spans="1:14" ht="26.25" customHeight="1">
      <c r="A5" s="36"/>
      <c r="B5" s="36"/>
      <c r="C5" s="36"/>
      <c r="D5" s="36"/>
      <c r="E5" s="36"/>
      <c r="F5" s="36"/>
      <c r="G5" s="36"/>
      <c r="H5" s="36"/>
      <c r="I5" s="36"/>
    </row>
    <row r="6" spans="1:14" ht="84" customHeight="1">
      <c r="A6" s="6" t="s">
        <v>13</v>
      </c>
      <c r="B6" s="7">
        <v>38907</v>
      </c>
      <c r="C6" s="7">
        <v>37548</v>
      </c>
      <c r="D6" s="5">
        <f>SUM(E6:I6)</f>
        <v>2670909</v>
      </c>
      <c r="E6" s="7">
        <v>2265536</v>
      </c>
      <c r="F6" s="7">
        <v>293726</v>
      </c>
      <c r="G6" s="7">
        <v>59673</v>
      </c>
      <c r="H6" s="7">
        <v>46667</v>
      </c>
      <c r="I6" s="7">
        <v>5307</v>
      </c>
      <c r="J6" s="29"/>
    </row>
    <row r="7" spans="1:14" ht="84" customHeight="1">
      <c r="A7" s="4" t="s">
        <v>14</v>
      </c>
      <c r="B7" s="8">
        <v>38734</v>
      </c>
      <c r="C7" s="8">
        <v>37439</v>
      </c>
      <c r="D7" s="5">
        <f>SUM(E7:I7)</f>
        <v>2779176</v>
      </c>
      <c r="E7" s="7">
        <v>2364067</v>
      </c>
      <c r="F7" s="8">
        <v>300803</v>
      </c>
      <c r="G7" s="8">
        <v>60799</v>
      </c>
      <c r="H7" s="8">
        <v>48150</v>
      </c>
      <c r="I7" s="7">
        <v>5357</v>
      </c>
      <c r="J7" s="29"/>
      <c r="K7" s="32"/>
    </row>
    <row r="8" spans="1:14" ht="84" customHeight="1">
      <c r="A8" s="4" t="s">
        <v>15</v>
      </c>
      <c r="B8" s="9">
        <v>36972.131959842402</v>
      </c>
      <c r="C8" s="10">
        <v>36122.888891630602</v>
      </c>
      <c r="D8" s="5">
        <f>SUM(E8:I8)</f>
        <v>2414798.1619385262</v>
      </c>
      <c r="E8" s="10">
        <v>2048295.9803593301</v>
      </c>
      <c r="F8" s="10">
        <v>265560.902641594</v>
      </c>
      <c r="G8" s="10">
        <v>53951.014698500701</v>
      </c>
      <c r="H8" s="10">
        <v>42192.147251435897</v>
      </c>
      <c r="I8" s="10">
        <v>4798.1169876651702</v>
      </c>
      <c r="J8" s="29"/>
      <c r="K8" s="32"/>
      <c r="L8" s="32"/>
      <c r="M8" s="32"/>
      <c r="N8" s="32"/>
    </row>
    <row r="9" spans="1:14" ht="84" customHeight="1">
      <c r="A9" s="6" t="s">
        <v>16</v>
      </c>
      <c r="B9" s="10">
        <v>36767</v>
      </c>
      <c r="C9" s="10">
        <v>36303</v>
      </c>
      <c r="D9" s="11">
        <f>SUM(E9:I9)</f>
        <v>2576861</v>
      </c>
      <c r="E9" s="10">
        <v>2192473</v>
      </c>
      <c r="F9" s="10">
        <v>274681</v>
      </c>
      <c r="G9" s="10">
        <v>57941</v>
      </c>
      <c r="H9" s="10">
        <v>46329</v>
      </c>
      <c r="I9" s="10">
        <v>5437</v>
      </c>
      <c r="J9" s="29"/>
      <c r="K9" s="34"/>
      <c r="L9" s="32"/>
      <c r="M9" s="32"/>
      <c r="N9" s="32"/>
    </row>
    <row r="10" spans="1:14" ht="84" customHeight="1">
      <c r="A10" s="12" t="s">
        <v>19</v>
      </c>
      <c r="B10" s="13">
        <v>24385</v>
      </c>
      <c r="C10" s="14">
        <v>23920</v>
      </c>
      <c r="D10" s="33">
        <f>SUM(E10:I10)</f>
        <v>1365587</v>
      </c>
      <c r="E10" s="14">
        <v>1162018</v>
      </c>
      <c r="F10" s="14">
        <v>145582</v>
      </c>
      <c r="G10" s="14">
        <v>30709</v>
      </c>
      <c r="H10" s="14">
        <v>24556</v>
      </c>
      <c r="I10" s="14">
        <v>2722</v>
      </c>
      <c r="K10" s="34"/>
      <c r="L10" s="32"/>
      <c r="M10" s="32"/>
      <c r="N10" s="32"/>
    </row>
    <row r="11" spans="1:14" ht="22.5" customHeight="1">
      <c r="A11" s="15" t="s">
        <v>17</v>
      </c>
      <c r="B11" s="15"/>
      <c r="C11" s="15"/>
      <c r="D11" s="16"/>
      <c r="E11" s="15"/>
      <c r="F11" s="15"/>
      <c r="G11" s="15"/>
      <c r="H11" s="15"/>
      <c r="I11" s="30"/>
      <c r="K11" s="35"/>
    </row>
    <row r="12" spans="1:14">
      <c r="A12" s="15" t="s">
        <v>18</v>
      </c>
      <c r="B12" s="15"/>
      <c r="C12" s="17"/>
      <c r="D12" s="16"/>
      <c r="E12" s="15"/>
      <c r="F12" s="15"/>
      <c r="G12" s="15"/>
      <c r="H12" s="15"/>
      <c r="I12" s="30"/>
      <c r="K12" s="35"/>
    </row>
    <row r="13" spans="1:14" ht="16.7" customHeight="1">
      <c r="A13" s="15"/>
      <c r="B13" s="15"/>
      <c r="C13" s="15"/>
      <c r="D13" s="15"/>
      <c r="E13" s="18"/>
      <c r="G13" s="18"/>
      <c r="H13" s="18"/>
      <c r="I13" s="18"/>
      <c r="K13" s="35"/>
    </row>
    <row r="14" spans="1:14" ht="12.75" customHeight="1">
      <c r="K14" s="35"/>
    </row>
    <row r="15" spans="1:14">
      <c r="B15" s="19"/>
      <c r="C15" s="19"/>
      <c r="D15" s="19"/>
      <c r="E15" s="19"/>
      <c r="F15" s="19"/>
      <c r="G15" s="19"/>
      <c r="H15" s="19"/>
      <c r="I15" s="19"/>
      <c r="J15" s="31"/>
      <c r="K15" s="35"/>
    </row>
    <row r="16" spans="1:14">
      <c r="A16" s="20"/>
      <c r="B16" s="20"/>
      <c r="C16" s="20"/>
      <c r="D16" s="20"/>
      <c r="E16" s="20"/>
      <c r="F16" s="20"/>
      <c r="G16" s="20"/>
      <c r="H16" s="20"/>
      <c r="I16" s="31"/>
      <c r="J16" s="31"/>
      <c r="K16" s="35"/>
    </row>
    <row r="17" spans="1:11">
      <c r="A17" s="20"/>
      <c r="B17" s="20"/>
      <c r="C17" s="20"/>
      <c r="D17" s="20"/>
      <c r="E17" s="20"/>
      <c r="F17" s="20"/>
      <c r="G17" s="20"/>
      <c r="H17" s="20"/>
      <c r="I17" s="31"/>
      <c r="J17" s="31"/>
      <c r="K17" s="35"/>
    </row>
    <row r="18" spans="1:11" ht="12.75" customHeight="1">
      <c r="A18" s="20"/>
      <c r="B18" s="21"/>
      <c r="C18" s="21"/>
      <c r="D18" s="21"/>
      <c r="E18" s="21"/>
      <c r="F18" s="21"/>
      <c r="G18" s="21"/>
      <c r="H18" s="21"/>
      <c r="I18" s="21"/>
      <c r="J18" s="31"/>
      <c r="K18" s="35"/>
    </row>
    <row r="19" spans="1:11">
      <c r="A19" s="20"/>
      <c r="B19" s="21"/>
      <c r="C19" s="20"/>
      <c r="D19" s="20"/>
      <c r="E19" s="20"/>
      <c r="F19" s="20"/>
      <c r="G19" s="20"/>
      <c r="H19" s="20"/>
      <c r="I19" s="31"/>
      <c r="J19" s="31"/>
      <c r="K19" s="35"/>
    </row>
    <row r="20" spans="1:11">
      <c r="A20" s="20"/>
      <c r="B20" s="22"/>
      <c r="C20" s="22"/>
      <c r="D20" s="22"/>
      <c r="E20" s="20"/>
      <c r="F20" s="20"/>
      <c r="G20" s="20"/>
      <c r="H20" s="20"/>
      <c r="I20" s="31"/>
      <c r="J20" s="31"/>
      <c r="K20" s="35"/>
    </row>
    <row r="21" spans="1:11">
      <c r="A21" s="20"/>
      <c r="B21" s="20"/>
      <c r="C21" s="20"/>
      <c r="D21" s="23"/>
      <c r="E21" s="23"/>
      <c r="F21" s="23"/>
      <c r="G21" s="23"/>
      <c r="H21" s="23"/>
      <c r="I21" s="23"/>
      <c r="J21" s="31"/>
      <c r="K21" s="35"/>
    </row>
    <row r="22" spans="1:11">
      <c r="A22" s="20"/>
      <c r="B22" s="20"/>
      <c r="C22" s="20"/>
      <c r="D22" s="20"/>
      <c r="E22" s="20"/>
      <c r="F22" s="20"/>
      <c r="G22" s="20"/>
      <c r="H22" s="20"/>
      <c r="I22" s="31"/>
      <c r="J22" s="31"/>
      <c r="K22" s="35"/>
    </row>
    <row r="23" spans="1:11">
      <c r="A23" s="20"/>
      <c r="B23" s="20"/>
      <c r="C23" s="20"/>
      <c r="D23" s="20"/>
      <c r="E23" s="20"/>
      <c r="F23" s="20"/>
      <c r="G23" s="20"/>
      <c r="H23" s="20"/>
      <c r="I23" s="31"/>
      <c r="J23" s="31"/>
      <c r="K23" s="35"/>
    </row>
    <row r="24" spans="1:11">
      <c r="A24" s="20"/>
      <c r="B24" s="20"/>
      <c r="C24" s="20"/>
      <c r="D24" s="24"/>
      <c r="E24" s="24"/>
      <c r="F24" s="24"/>
      <c r="G24" s="24"/>
      <c r="H24" s="24"/>
      <c r="I24" s="24"/>
      <c r="J24" s="31"/>
      <c r="K24" s="35"/>
    </row>
    <row r="25" spans="1:11">
      <c r="A25" s="20"/>
      <c r="B25" s="20"/>
      <c r="C25" s="20"/>
      <c r="D25" s="25"/>
      <c r="E25" s="25"/>
      <c r="F25" s="25"/>
      <c r="G25" s="25"/>
      <c r="H25" s="25"/>
      <c r="I25" s="25"/>
      <c r="J25" s="31"/>
      <c r="K25" s="35"/>
    </row>
    <row r="26" spans="1:11">
      <c r="A26" s="20"/>
      <c r="B26" s="20"/>
      <c r="C26" s="20"/>
      <c r="D26" s="26"/>
      <c r="E26" s="26"/>
      <c r="F26" s="26"/>
      <c r="G26" s="26"/>
      <c r="H26" s="26"/>
      <c r="I26" s="26"/>
      <c r="J26" s="31"/>
    </row>
    <row r="27" spans="1:11">
      <c r="A27" s="20"/>
      <c r="B27" s="20"/>
      <c r="C27" s="20"/>
      <c r="D27" s="20"/>
      <c r="E27" s="20"/>
      <c r="F27" s="20"/>
      <c r="G27" s="20"/>
      <c r="H27" s="20"/>
      <c r="I27" s="31"/>
      <c r="J27" s="31"/>
    </row>
    <row r="28" spans="1:11">
      <c r="A28" s="20"/>
      <c r="B28" s="20"/>
      <c r="C28" s="20"/>
      <c r="D28" s="20"/>
      <c r="E28" s="23"/>
      <c r="F28" s="23"/>
      <c r="G28" s="23"/>
      <c r="H28" s="23"/>
      <c r="I28" s="23"/>
      <c r="J28" s="31"/>
    </row>
    <row r="29" spans="1:11">
      <c r="A29" s="20"/>
      <c r="B29" s="20"/>
      <c r="C29" s="27"/>
      <c r="D29" s="27"/>
      <c r="E29" s="27"/>
      <c r="F29" s="20"/>
      <c r="G29" s="20"/>
      <c r="H29" s="20"/>
      <c r="I29" s="31"/>
    </row>
    <row r="30" spans="1:11">
      <c r="C30" s="28"/>
      <c r="D30" s="28"/>
      <c r="E30" s="28"/>
    </row>
    <row r="31" spans="1:11">
      <c r="C31" s="28"/>
      <c r="D31" s="28"/>
      <c r="E31" s="28"/>
    </row>
  </sheetData>
  <mergeCells count="9">
    <mergeCell ref="G4:G5"/>
    <mergeCell ref="H4:H5"/>
    <mergeCell ref="I4:I5"/>
    <mergeCell ref="F4:F5"/>
    <mergeCell ref="A2:A5"/>
    <mergeCell ref="D3:D5"/>
    <mergeCell ref="B4:B5"/>
    <mergeCell ref="C4:C5"/>
    <mergeCell ref="E4:E5"/>
  </mergeCells>
  <printOptions horizontalCentered="1"/>
  <pageMargins left="0.74803149606299213" right="0.74803149606299213" top="0.98425196850393704" bottom="0.98425196850393704" header="0" footer="0"/>
  <pageSetup scale="85" firstPageNumber="26" orientation="portrait" useFirstPageNumber="1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 </vt:lpstr>
      <vt:lpstr>'Cuadro 2 '!Área_de_impresión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ELIECER CASTILLO</dc:creator>
  <cp:lastModifiedBy>GEOVANNE ESPINO</cp:lastModifiedBy>
  <cp:lastPrinted>2025-07-28T13:26:48Z</cp:lastPrinted>
  <dcterms:created xsi:type="dcterms:W3CDTF">2021-09-02T15:37:00Z</dcterms:created>
  <dcterms:modified xsi:type="dcterms:W3CDTF">2025-07-28T20:01:44Z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49DF1DB761F04976A0C9D8CB2AAB62A2_12</vt:lpwstr>
  </property>
  <property fmtid="{D5CDD505-2E9C-101B-9397-08002B2CF9AE}" pid="3" name="KSOProductBuildVer">
    <vt:lpwstr>3082-12.2.0.20795</vt:lpwstr>
  </property>
</Properties>
</file>